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G19" i="1"/>
  <c r="F19" i="1"/>
  <c r="J13" i="1"/>
  <c r="I13" i="1"/>
  <c r="H13" i="1"/>
  <c r="G13" i="1"/>
  <c r="G11" i="1"/>
  <c r="F11" i="1"/>
</calcChain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<sst xmlns="http://schemas.openxmlformats.org/spreadsheetml/2006/main" count="55" uniqueCount="47">
  <si>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</si>
  <si>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</si>
  <si>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</si>
  <si>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</si>
  <si>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</si>
  <si>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</si>
  <si>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</si>
  <si>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</si>
  <si>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</si>
  <si>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</si>
  <si>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</si>
  <si>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</si>
  <si>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</si>
  <si>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</si>
  <si>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</si>
  <si>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</si>
  <si>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</si>
  <si>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</si>
  <si>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</si>
  <si>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</si>
  <si>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</si>
  <si>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</si>
  <si>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</si>
  <si>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</si>
  <si>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</si>
  <si>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</si>
  <si>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</si>
  <si>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</si>
  <si>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</si>
  <si>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</si>
  <si>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</si>
  <si>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</si>
  <si>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</si>
  <si>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</si>
  <si>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</si>
  <si>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</si>
  <si>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</si>
  <si>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картофельный с крупой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</si>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</sst>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64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3" t="s">
        <v>2</v>
      </c>
      <c r="F1" s="4"/>
      <c r="I1" s="3" t="s">
        <v>3</v>
      </c>
      <c r="J1" s="42">
        <v>46097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4.0999999999999996</v>
      </c>
      <c r="I5" s="20">
        <v>6</v>
      </c>
      <c r="J5" s="45">
        <v>12.6</v>
      </c>
    </row>
    <row r="6" spans="1:10" x14ac:dyDescent="0.25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20.399999999999999</v>
      </c>
    </row>
    <row r="7" spans="1:10" x14ac:dyDescent="0.25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spans="1:10" x14ac:dyDescent="0.25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 x14ac:dyDescent="0.25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 x14ac:dyDescent="0.25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spans="1:10" x14ac:dyDescent="0.25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 x14ac:dyDescent="0.25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1.8660000000000001</v>
      </c>
      <c r="I12" s="20">
        <v>0</v>
      </c>
      <c r="J12" s="45">
        <v>8.26</v>
      </c>
    </row>
    <row r="13" spans="1:10" x14ac:dyDescent="0.25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30.24</v>
      </c>
      <c r="G13" s="36">
        <f>186+83.2</f>
        <v>269.2</v>
      </c>
      <c r="H13" s="36">
        <f>5.25+8.075</f>
        <v>13.324999999999999</v>
      </c>
      <c r="I13" s="36">
        <f>6.5+3.8</f>
        <v>10.3</v>
      </c>
      <c r="J13" s="47">
        <f>7.5+3.525</f>
        <v>11.025</v>
      </c>
    </row>
    <row r="14" spans="1:10" ht="25.5" x14ac:dyDescent="0.25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spans="1:10" ht="25.5" x14ac:dyDescent="0.25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spans="1:10" ht="25.5" x14ac:dyDescent="0.25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 x14ac:dyDescent="0.25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 x14ac:dyDescent="0.25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20.399999999999999</v>
      </c>
    </row>
    <row r="19" spans="1:10" x14ac:dyDescent="0.25">
      <c r="A19" s="14"/>
      <c r="B19" s="37"/>
      <c r="C19" s="37"/>
      <c r="D19" s="38" t="s">
        <v>30</v>
      </c>
      <c r="E19" s="39">
        <v>940</v>
      </c>
      <c r="F19" s="40">
        <f>SUM(F12:F18)</f>
        <v>132.96</v>
      </c>
      <c r="G19" s="41">
        <f>G12+G13+G14+G15+G16+G17+G18</f>
        <v>1070.79</v>
      </c>
      <c r="H19" s="41">
        <v>39</v>
      </c>
      <c r="I19" s="41">
        <v>35</v>
      </c>
      <c r="J19" s="48">
        <f>J12+J13+J14+J15+J16+J17+J18</f>
        <v>119.38500000000001</v>
      </c>
    </row>
    <row r="20" spans="1:10" x14ac:dyDescent="0.25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2024-12-18T15:21:00Z</cp:lastPrinted>
  <dcterms:created xsi:type="dcterms:W3CDTF">2015-06-05T18:19:00Z</dcterms:created>
  <dcterms:modified xsi:type="dcterms:W3CDTF">2026-03-13T07:38:28Z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1049-12.2.0.23155</vt:lpwstr>
  </property>
</Properties>
</file>